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3-2024 гг\Мониторинг горячего питания\09 Май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<sst xmlns="http://schemas.openxmlformats.org/spreadsheetml/2006/main" count="41" uniqueCount="41">
  <si>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</si>
  <si>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</si>
  <si>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</si>
  <si>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</si>
  <si>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</si>
  <si>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</si>
  <si>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</si>
  <si>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</si>
  <si>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</si>
  <si>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</si>
  <si>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</si>
  <si>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</si>
  <si>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</si>
  <si>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</si>
  <si>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</si>
  <si>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</si>
  <si>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</si>
  <si>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</si>
  <si>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</si>
  <si>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</si>
  <si>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</si>
  <si>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</si>
  <si>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</si>
  <si>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</si>
  <si>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сыр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</si>
  <si>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</si>
  <si>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</si>
  <si>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</si>
  <si>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</si>
  <si>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</si>
  <si>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Компот из свежих яблок</t>
  </si>
  <si>
    <t>Сыр (порциями)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</si>
  <si>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</si>
  <si>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</si>
  <si>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</si>
  <si>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</si>
  <si>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</si>
  <si>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</si>
  <si>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гарнир</t>
  </si>
  <si>
    <t>Вареники с творогом</t>
  </si>
  <si>
    <t>МБОУ "Михневская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</si>
</sst>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/>
    <xf numFmtId="0" fontId="1" fillId="0" borderId="17" xfId="0" applyFont="1" applyBorder="1"/>
    <xf numFmtId="0" fontId="1" fillId="0" borderId="3" xfId="0" applyFont="1" applyBorder="1"/>
    <xf numFmtId="0" fontId="1" fillId="0" borderId="16" xfId="0" applyFon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2" fontId="1" fillId="0" borderId="9" xfId="0" applyNumberFormat="1" applyFont="1" applyFill="1" applyBorder="1"/>
    <xf numFmtId="2" fontId="1" fillId="0" borderId="15" xfId="0" applyNumberFormat="1" applyFont="1" applyFill="1" applyBorder="1"/>
    <xf numFmtId="2" fontId="1" fillId="0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4" sqref="D4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40</v>
      </c>
      <c r="C1" s="3"/>
      <c r="D1" s="4"/>
      <c r="E1" s="1" t="s">
        <v>1</v>
      </c>
      <c r="F1" s="28"/>
      <c r="I1" s="1" t="s">
        <v>2</v>
      </c>
      <c r="J1" s="5">
        <v>45426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3"/>
      <c r="D4" s="14" t="s">
        <v>39</v>
      </c>
      <c r="E4" s="15">
        <v>200</v>
      </c>
      <c r="F4" s="16"/>
      <c r="G4" s="16">
        <v>360.4</v>
      </c>
      <c r="H4" s="16">
        <v>17.04</v>
      </c>
      <c r="I4" s="16">
        <v>11.78</v>
      </c>
      <c r="J4" s="37">
        <v>47.64</v>
      </c>
    </row>
    <row r="5" spans="1:10" x14ac:dyDescent="0.25">
      <c r="A5" s="31"/>
      <c r="B5" s="29"/>
      <c r="C5" s="17"/>
      <c r="D5" s="18" t="s">
        <v>32</v>
      </c>
      <c r="E5" s="19">
        <v>50</v>
      </c>
      <c r="F5" s="20"/>
      <c r="G5" s="20">
        <v>137.1</v>
      </c>
      <c r="H5" s="20">
        <v>0.39</v>
      </c>
      <c r="I5" s="20">
        <v>0.02</v>
      </c>
      <c r="J5" s="38">
        <v>33.799999999999997</v>
      </c>
    </row>
    <row r="6" spans="1:10" x14ac:dyDescent="0.25">
      <c r="A6" s="31"/>
      <c r="B6" s="30" t="s">
        <v>15</v>
      </c>
      <c r="C6" s="21"/>
      <c r="D6" s="22" t="s">
        <v>33</v>
      </c>
      <c r="E6" s="23">
        <v>200</v>
      </c>
      <c r="F6" s="24"/>
      <c r="G6" s="24">
        <v>33.28</v>
      </c>
      <c r="H6" s="24">
        <v>0.04</v>
      </c>
      <c r="I6" s="24">
        <v>0</v>
      </c>
      <c r="J6" s="39">
        <v>8.11</v>
      </c>
    </row>
    <row r="7" spans="1:10" x14ac:dyDescent="0.25">
      <c r="A7" s="31"/>
      <c r="B7" s="30" t="s">
        <v>24</v>
      </c>
      <c r="C7" s="21"/>
      <c r="D7" s="22" t="s">
        <v>31</v>
      </c>
      <c r="E7" s="23">
        <v>10</v>
      </c>
      <c r="F7" s="24"/>
      <c r="G7" s="24">
        <v>36.4</v>
      </c>
      <c r="H7" s="24">
        <v>2.3199999999999998</v>
      </c>
      <c r="I7" s="24">
        <v>2.95</v>
      </c>
      <c r="J7" s="39">
        <v>0</v>
      </c>
    </row>
    <row r="8" spans="1:10" x14ac:dyDescent="0.25">
      <c r="A8" s="31"/>
      <c r="B8" s="30" t="s">
        <v>16</v>
      </c>
      <c r="C8" s="25"/>
      <c r="D8" s="22" t="s">
        <v>29</v>
      </c>
      <c r="E8" s="23">
        <v>40</v>
      </c>
      <c r="F8" s="24"/>
      <c r="G8" s="24">
        <v>104.8</v>
      </c>
      <c r="H8" s="24">
        <v>3</v>
      </c>
      <c r="I8" s="24">
        <v>1.1599999999999999</v>
      </c>
      <c r="J8" s="39">
        <v>20.56</v>
      </c>
    </row>
    <row r="9" spans="1:10" ht="15.75" thickBot="1" x14ac:dyDescent="0.3">
      <c r="A9" s="32" t="s">
        <v>26</v>
      </c>
      <c r="B9" s="33"/>
      <c r="C9" s="33"/>
      <c r="D9" s="34"/>
      <c r="E9" s="35">
        <f>SUM(E4:E8)</f>
        <v>500</v>
      </c>
      <c r="F9" s="36">
        <v>81</v>
      </c>
      <c r="G9" s="36">
        <f>G4+G5+G6+G7+G8</f>
        <v>671.9799999999999</v>
      </c>
      <c r="H9" s="36">
        <f t="shared" ref="H9:J9" si="0">H4+H5+H6+H7+H8</f>
        <v>22.79</v>
      </c>
      <c r="I9" s="36">
        <f t="shared" si="0"/>
        <v>15.91</v>
      </c>
      <c r="J9" s="36">
        <f t="shared" si="0"/>
        <v>110.11</v>
      </c>
    </row>
    <row r="10" spans="1:10" x14ac:dyDescent="0.25">
      <c r="A10" s="11" t="s">
        <v>18</v>
      </c>
      <c r="B10" s="12" t="s">
        <v>19</v>
      </c>
      <c r="C10" s="26"/>
      <c r="D10" s="18" t="s">
        <v>34</v>
      </c>
      <c r="E10" s="19">
        <v>60</v>
      </c>
      <c r="F10" s="20"/>
      <c r="G10" s="20">
        <v>46.8</v>
      </c>
      <c r="H10" s="20">
        <v>0.72</v>
      </c>
      <c r="I10" s="20">
        <v>2.82</v>
      </c>
      <c r="J10" s="38">
        <v>4.62</v>
      </c>
    </row>
    <row r="11" spans="1:10" x14ac:dyDescent="0.25">
      <c r="A11" s="31"/>
      <c r="B11" s="30" t="s">
        <v>20</v>
      </c>
      <c r="C11" s="21"/>
      <c r="D11" s="22" t="s">
        <v>35</v>
      </c>
      <c r="E11" s="27">
        <v>200</v>
      </c>
      <c r="F11" s="24"/>
      <c r="G11" s="24">
        <v>71.48</v>
      </c>
      <c r="H11" s="24">
        <v>1.69</v>
      </c>
      <c r="I11" s="24">
        <v>3.03</v>
      </c>
      <c r="J11" s="39">
        <v>9.31</v>
      </c>
    </row>
    <row r="12" spans="1:10" x14ac:dyDescent="0.25">
      <c r="A12" s="31"/>
      <c r="B12" s="30" t="s">
        <v>21</v>
      </c>
      <c r="C12" s="21"/>
      <c r="D12" s="22" t="s">
        <v>36</v>
      </c>
      <c r="E12" s="27">
        <v>90</v>
      </c>
      <c r="F12" s="24"/>
      <c r="G12" s="24">
        <v>164.15</v>
      </c>
      <c r="H12" s="24">
        <v>12.12</v>
      </c>
      <c r="I12" s="24">
        <v>11.62</v>
      </c>
      <c r="J12" s="39">
        <v>3.47</v>
      </c>
    </row>
    <row r="13" spans="1:10" x14ac:dyDescent="0.25">
      <c r="A13" s="31"/>
      <c r="B13" s="30" t="s">
        <v>38</v>
      </c>
      <c r="C13" s="21"/>
      <c r="D13" s="22" t="s">
        <v>37</v>
      </c>
      <c r="E13" s="23">
        <v>150</v>
      </c>
      <c r="F13" s="24"/>
      <c r="G13" s="24">
        <v>187.35</v>
      </c>
      <c r="H13" s="24">
        <v>6.32</v>
      </c>
      <c r="I13" s="24">
        <v>5.36</v>
      </c>
      <c r="J13" s="39">
        <v>28.53</v>
      </c>
    </row>
    <row r="14" spans="1:10" x14ac:dyDescent="0.25">
      <c r="A14" s="31"/>
      <c r="B14" s="30" t="s">
        <v>25</v>
      </c>
      <c r="C14" s="21"/>
      <c r="D14" s="22" t="s">
        <v>30</v>
      </c>
      <c r="E14" s="23">
        <v>200</v>
      </c>
      <c r="F14" s="24"/>
      <c r="G14" s="24">
        <v>93.9</v>
      </c>
      <c r="H14" s="24">
        <v>0.12</v>
      </c>
      <c r="I14" s="24">
        <v>0.12</v>
      </c>
      <c r="J14" s="39">
        <v>22.92</v>
      </c>
    </row>
    <row r="15" spans="1:10" x14ac:dyDescent="0.25">
      <c r="A15" s="31"/>
      <c r="B15" s="30" t="s">
        <v>22</v>
      </c>
      <c r="C15" s="21"/>
      <c r="D15" s="22" t="s">
        <v>17</v>
      </c>
      <c r="E15" s="23">
        <v>20</v>
      </c>
      <c r="F15" s="24"/>
      <c r="G15" s="24">
        <v>52.4</v>
      </c>
      <c r="H15" s="24">
        <v>1.5</v>
      </c>
      <c r="I15" s="24">
        <v>10.28</v>
      </c>
      <c r="J15" s="39">
        <v>10.28</v>
      </c>
    </row>
    <row r="16" spans="1:10" x14ac:dyDescent="0.25">
      <c r="A16" s="31"/>
      <c r="B16" s="30" t="s">
        <v>23</v>
      </c>
      <c r="C16" s="25"/>
      <c r="D16" s="22" t="s">
        <v>28</v>
      </c>
      <c r="E16" s="23">
        <v>40</v>
      </c>
      <c r="F16" s="24"/>
      <c r="G16" s="24">
        <v>92.8</v>
      </c>
      <c r="H16" s="24">
        <v>2.2400000000000002</v>
      </c>
      <c r="I16" s="24">
        <v>0.44</v>
      </c>
      <c r="J16" s="39">
        <v>19.760000000000002</v>
      </c>
    </row>
    <row r="17" spans="1:10" ht="15.75" thickBot="1" x14ac:dyDescent="0.3">
      <c r="A17" s="32" t="s">
        <v>27</v>
      </c>
      <c r="B17" s="33"/>
      <c r="C17" s="33"/>
      <c r="D17" s="34"/>
      <c r="E17" s="35">
        <f>SUM(E10:E16)</f>
        <v>760</v>
      </c>
      <c r="F17" s="36">
        <v>85</v>
      </c>
      <c r="G17" s="36">
        <f>G10+G11+G12+G13+G14+G15+G16</f>
        <v>708.87999999999988</v>
      </c>
      <c r="H17" s="36">
        <f t="shared" ref="H17:J17" si="1">H10+H11+H12+H13+H14+H15+H16</f>
        <v>24.71</v>
      </c>
      <c r="I17" s="36">
        <f t="shared" si="1"/>
        <v>33.669999999999995</v>
      </c>
      <c r="J17" s="36">
        <f t="shared" si="1"/>
        <v>98.89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2023-11-20T08:43:04Z</dcterms:created>
  <dcterms:modified xsi:type="dcterms:W3CDTF">2024-05-08T09:58:22Z</dcterms:modified>
</cp:coreProperties>
</file>